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\Documents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M7" i="1" l="1"/>
  <c r="H26" i="1" l="1"/>
  <c r="G26" i="1"/>
  <c r="F26" i="1"/>
  <c r="E26" i="1"/>
  <c r="M5" i="1" l="1"/>
  <c r="I20" i="1" l="1"/>
</calcChain>
</file>

<file path=xl/sharedStrings.xml><?xml version="1.0" encoding="utf-8"?>
<sst xmlns="http://schemas.openxmlformats.org/spreadsheetml/2006/main" count="34" uniqueCount="25">
  <si>
    <t>Open Bal 01.04.2021</t>
  </si>
  <si>
    <t>D C Holroyd</t>
  </si>
  <si>
    <t>ICO</t>
  </si>
  <si>
    <t xml:space="preserve">                         "</t>
  </si>
  <si>
    <t>Bank Ch</t>
  </si>
  <si>
    <t>Came &amp; Co</t>
  </si>
  <si>
    <t>Clerk</t>
  </si>
  <si>
    <t>Office</t>
  </si>
  <si>
    <t>Gill Wilton</t>
  </si>
  <si>
    <t>David  Peto</t>
  </si>
  <si>
    <t>Web Ico</t>
  </si>
  <si>
    <t>W Beauchamp</t>
  </si>
  <si>
    <t>Charles Matts</t>
  </si>
  <si>
    <t>Notice Bd</t>
  </si>
  <si>
    <t>Opening Bal 01/04</t>
  </si>
  <si>
    <t>Income</t>
  </si>
  <si>
    <t>Hanworth PC Expenditure/Bank Reconcilliation April 2021-March 2022</t>
  </si>
  <si>
    <t>Nfk PTS</t>
  </si>
  <si>
    <t>Ins/Subs</t>
  </si>
  <si>
    <t>Refund Unity</t>
  </si>
  <si>
    <t xml:space="preserve">NJ Holroyd </t>
  </si>
  <si>
    <t>Wayne Beau</t>
  </si>
  <si>
    <t>Bal 24/03/22</t>
  </si>
  <si>
    <t>HMRC</t>
  </si>
  <si>
    <t>Unity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</si>
</sst>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14" fontId="0" fillId="0" borderId="1" xfId="0" applyNumberFormat="1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0" fillId="0" borderId="12" xfId="0" applyNumberFormat="1" applyBorder="1"/>
    <xf numFmtId="4" fontId="0" fillId="0" borderId="11" xfId="0" applyNumberFormat="1" applyFill="1" applyBorder="1"/>
    <xf numFmtId="0" fontId="0" fillId="0" borderId="13" xfId="0" applyBorder="1"/>
    <xf numFmtId="4" fontId="0" fillId="0" borderId="14" xfId="0" applyNumberFormat="1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" fontId="0" fillId="0" borderId="2" xfId="0" applyNumberFormat="1" applyFont="1" applyBorder="1"/>
    <xf numFmtId="0" fontId="0" fillId="0" borderId="20" xfId="0" applyBorder="1"/>
    <xf numFmtId="0" fontId="0" fillId="0" borderId="21" xfId="0" applyBorder="1"/>
    <xf numFmtId="4" fontId="1" fillId="0" borderId="22" xfId="0" applyNumberFormat="1" applyFont="1" applyBorder="1"/>
    <xf numFmtId="4" fontId="0" fillId="0" borderId="2" xfId="0" applyNumberForma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0" fillId="0" borderId="14" xfId="0" applyBorder="1"/>
    <xf numFmtId="0" fontId="0" fillId="0" borderId="25" xfId="0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M26" sqref="A1:M26"/>
    </sheetView>
  </sheetViews>
  <sheetFormatPr defaultRowHeight="15" x14ac:dyDescent="0.25"/>
  <cols>
    <col min="1" max="1" width="19" customWidth="1"/>
    <col min="2" max="2" width="10" customWidth="1"/>
    <col min="3" max="3" width="13" customWidth="1"/>
    <col min="9" max="9" width="0.28515625" customWidth="1"/>
    <col min="10" max="10" width="9.140625" hidden="1" customWidth="1"/>
    <col min="12" max="12" width="8.140625" customWidth="1"/>
    <col min="13" max="14" width="10.28515625" customWidth="1"/>
  </cols>
  <sheetData>
    <row r="1" spans="1:13" x14ac:dyDescent="0.25">
      <c r="A1" s="12" t="s">
        <v>16</v>
      </c>
      <c r="B1" s="12"/>
      <c r="C1" s="12"/>
      <c r="D1" s="12"/>
      <c r="E1" s="12"/>
      <c r="F1" s="12"/>
      <c r="G1" s="3"/>
      <c r="H1" s="3"/>
      <c r="I1" s="3"/>
      <c r="J1" s="8"/>
      <c r="K1" s="13"/>
      <c r="L1" s="14"/>
      <c r="M1" s="15"/>
    </row>
    <row r="2" spans="1:13" x14ac:dyDescent="0.25">
      <c r="A2" s="3"/>
      <c r="B2" s="1"/>
      <c r="C2" s="1"/>
      <c r="D2" s="1"/>
      <c r="E2" s="1"/>
      <c r="F2" s="1"/>
      <c r="G2" s="1"/>
      <c r="H2" s="1" t="s">
        <v>10</v>
      </c>
      <c r="I2" s="1"/>
      <c r="J2" s="8"/>
      <c r="K2" s="16" t="s">
        <v>14</v>
      </c>
      <c r="L2" s="3"/>
      <c r="M2" s="17">
        <v>2041.89</v>
      </c>
    </row>
    <row r="3" spans="1:13" x14ac:dyDescent="0.25">
      <c r="A3" s="12" t="s">
        <v>0</v>
      </c>
      <c r="B3" s="2"/>
      <c r="C3" s="1"/>
      <c r="D3" s="1"/>
      <c r="E3" s="1" t="s">
        <v>6</v>
      </c>
      <c r="F3" s="1" t="s">
        <v>7</v>
      </c>
      <c r="G3" s="1" t="s">
        <v>13</v>
      </c>
      <c r="H3" s="1" t="s">
        <v>18</v>
      </c>
      <c r="I3" s="1"/>
      <c r="J3" s="8"/>
      <c r="K3" s="18" t="s">
        <v>15</v>
      </c>
      <c r="L3" s="3"/>
      <c r="M3" s="17">
        <v>2300</v>
      </c>
    </row>
    <row r="4" spans="1:13" x14ac:dyDescent="0.25">
      <c r="A4" s="7">
        <v>44294</v>
      </c>
      <c r="B4" s="2">
        <v>100409</v>
      </c>
      <c r="C4" s="1" t="s">
        <v>12</v>
      </c>
      <c r="D4" s="1">
        <v>200</v>
      </c>
      <c r="E4" s="1"/>
      <c r="F4" s="1"/>
      <c r="G4" s="1">
        <v>200</v>
      </c>
      <c r="H4" s="1"/>
      <c r="I4" s="1"/>
      <c r="J4" s="8"/>
      <c r="K4" s="16" t="s">
        <v>19</v>
      </c>
      <c r="L4" s="3"/>
      <c r="M4" s="17">
        <v>36</v>
      </c>
    </row>
    <row r="5" spans="1:13" x14ac:dyDescent="0.25">
      <c r="A5" s="7">
        <v>44302</v>
      </c>
      <c r="B5" s="2">
        <v>100407</v>
      </c>
      <c r="C5" s="1" t="s">
        <v>2</v>
      </c>
      <c r="D5" s="1">
        <v>40</v>
      </c>
      <c r="E5" s="1"/>
      <c r="F5" s="1"/>
      <c r="G5" s="1"/>
      <c r="H5" s="1">
        <v>40</v>
      </c>
      <c r="I5" s="1"/>
      <c r="J5" s="8"/>
      <c r="K5" s="16"/>
      <c r="L5" s="3"/>
      <c r="M5" s="17">
        <f>SUM(M2:M4)</f>
        <v>4377.8900000000003</v>
      </c>
    </row>
    <row r="6" spans="1:13" x14ac:dyDescent="0.25">
      <c r="A6" s="7">
        <v>44308</v>
      </c>
      <c r="B6" s="2">
        <v>100410</v>
      </c>
      <c r="C6" s="1" t="s">
        <v>11</v>
      </c>
      <c r="D6" s="1">
        <v>75</v>
      </c>
      <c r="E6" s="1"/>
      <c r="F6" s="1"/>
      <c r="G6" s="1"/>
      <c r="H6" s="1">
        <v>75</v>
      </c>
      <c r="I6" s="1"/>
      <c r="J6" s="8"/>
      <c r="K6" s="16"/>
      <c r="L6" s="3"/>
      <c r="M6" s="17">
        <v>-1967.55</v>
      </c>
    </row>
    <row r="7" spans="1:13" ht="15.75" thickBot="1" x14ac:dyDescent="0.3">
      <c r="A7" s="3" t="s">
        <v>3</v>
      </c>
      <c r="B7" s="2">
        <v>100412</v>
      </c>
      <c r="C7" s="1" t="s">
        <v>8</v>
      </c>
      <c r="D7" s="1">
        <v>159.51</v>
      </c>
      <c r="E7" s="1"/>
      <c r="F7" s="1"/>
      <c r="G7" s="1">
        <v>159.51</v>
      </c>
      <c r="H7" s="1"/>
      <c r="I7" s="1"/>
      <c r="J7" s="8"/>
      <c r="K7" s="19"/>
      <c r="L7" s="9"/>
      <c r="M7" s="20">
        <f>SUM(M5:M6)</f>
        <v>2410.34</v>
      </c>
    </row>
    <row r="8" spans="1:13" ht="15.75" thickBot="1" x14ac:dyDescent="0.3">
      <c r="A8" s="7">
        <v>44321</v>
      </c>
      <c r="B8" s="2">
        <v>100411</v>
      </c>
      <c r="C8" s="1" t="s">
        <v>9</v>
      </c>
      <c r="D8" s="1">
        <v>51.84</v>
      </c>
      <c r="E8" s="1"/>
      <c r="F8" s="1"/>
      <c r="G8" s="1">
        <v>51.84</v>
      </c>
      <c r="H8" s="1"/>
      <c r="I8" s="1"/>
      <c r="J8" s="8"/>
      <c r="K8" s="28" t="s">
        <v>22</v>
      </c>
      <c r="L8" s="29"/>
      <c r="M8" s="30">
        <v>2410.34</v>
      </c>
    </row>
    <row r="9" spans="1:13" ht="15.75" thickTop="1" x14ac:dyDescent="0.25">
      <c r="A9" s="7">
        <v>44322</v>
      </c>
      <c r="B9" s="2"/>
      <c r="C9" s="1" t="s">
        <v>4</v>
      </c>
      <c r="D9" s="1">
        <v>1.8</v>
      </c>
      <c r="E9" s="1"/>
      <c r="F9" s="1">
        <v>1.8</v>
      </c>
      <c r="G9" s="1"/>
      <c r="H9" s="1"/>
      <c r="I9" s="1"/>
      <c r="J9" s="8"/>
      <c r="K9" s="22"/>
      <c r="L9" s="10"/>
      <c r="M9" s="23"/>
    </row>
    <row r="10" spans="1:13" x14ac:dyDescent="0.25">
      <c r="A10" s="7">
        <v>44349</v>
      </c>
      <c r="B10" s="2">
        <v>100414</v>
      </c>
      <c r="C10" s="1" t="s">
        <v>1</v>
      </c>
      <c r="D10" s="1">
        <v>230</v>
      </c>
      <c r="E10" s="1">
        <v>200</v>
      </c>
      <c r="F10" s="1">
        <v>30</v>
      </c>
      <c r="G10" s="1"/>
      <c r="H10" s="1"/>
      <c r="I10" s="1"/>
      <c r="J10" s="8"/>
      <c r="K10" s="22"/>
      <c r="L10" s="10"/>
      <c r="M10" s="23"/>
    </row>
    <row r="11" spans="1:13" x14ac:dyDescent="0.25">
      <c r="A11" s="7">
        <v>44354</v>
      </c>
      <c r="B11" s="2">
        <v>100413</v>
      </c>
      <c r="C11" s="1" t="s">
        <v>5</v>
      </c>
      <c r="D11" s="1">
        <v>218</v>
      </c>
      <c r="E11" s="1"/>
      <c r="F11" s="1"/>
      <c r="G11" s="1"/>
      <c r="H11" s="1">
        <v>218</v>
      </c>
      <c r="I11" s="1"/>
      <c r="J11" s="8"/>
      <c r="K11" s="16"/>
      <c r="L11" s="3"/>
      <c r="M11" s="17"/>
    </row>
    <row r="12" spans="1:13" x14ac:dyDescent="0.25">
      <c r="A12" s="7">
        <v>44382</v>
      </c>
      <c r="B12" s="2"/>
      <c r="C12" s="1" t="s">
        <v>4</v>
      </c>
      <c r="D12" s="1">
        <v>3.6</v>
      </c>
      <c r="E12" s="1"/>
      <c r="F12" s="1">
        <v>3.6</v>
      </c>
      <c r="G12" s="1"/>
      <c r="H12" s="1"/>
      <c r="I12" s="1"/>
      <c r="J12" s="8"/>
      <c r="K12" s="16"/>
      <c r="L12" s="3"/>
      <c r="M12" s="17"/>
    </row>
    <row r="13" spans="1:13" x14ac:dyDescent="0.25">
      <c r="A13" s="7">
        <v>44412</v>
      </c>
      <c r="B13" s="2"/>
      <c r="C13" s="1" t="s">
        <v>4</v>
      </c>
      <c r="D13" s="1">
        <v>1.8</v>
      </c>
      <c r="E13" s="1"/>
      <c r="F13" s="1">
        <v>1.8</v>
      </c>
      <c r="G13" s="1"/>
      <c r="H13" s="1"/>
      <c r="I13" s="1"/>
      <c r="J13" s="8"/>
      <c r="K13" s="16"/>
      <c r="L13" s="3"/>
      <c r="M13" s="17"/>
    </row>
    <row r="14" spans="1:13" x14ac:dyDescent="0.25">
      <c r="A14" s="7">
        <v>44427</v>
      </c>
      <c r="B14" s="2">
        <v>100415</v>
      </c>
      <c r="C14" s="1" t="s">
        <v>1</v>
      </c>
      <c r="D14" s="1">
        <v>231.4</v>
      </c>
      <c r="E14" s="1">
        <v>200</v>
      </c>
      <c r="F14" s="1">
        <v>31.4</v>
      </c>
      <c r="G14" s="1"/>
      <c r="H14" s="1"/>
      <c r="I14" s="1"/>
      <c r="J14" s="8"/>
      <c r="K14" s="16"/>
      <c r="L14" s="3"/>
      <c r="M14" s="17"/>
    </row>
    <row r="15" spans="1:13" x14ac:dyDescent="0.25">
      <c r="A15" s="7">
        <v>44453</v>
      </c>
      <c r="B15" s="2"/>
      <c r="C15" s="1" t="s">
        <v>4</v>
      </c>
      <c r="D15" s="1">
        <v>3.6</v>
      </c>
      <c r="E15" s="1"/>
      <c r="F15" s="1">
        <v>3.6</v>
      </c>
      <c r="G15" s="1"/>
      <c r="H15" s="1"/>
      <c r="I15" s="3"/>
      <c r="J15" s="8"/>
      <c r="K15" s="16"/>
      <c r="L15" s="3"/>
      <c r="M15" s="21"/>
    </row>
    <row r="16" spans="1:13" x14ac:dyDescent="0.25">
      <c r="A16" s="7">
        <v>44469</v>
      </c>
      <c r="B16" s="2"/>
      <c r="C16" s="1" t="s">
        <v>24</v>
      </c>
      <c r="D16" s="1">
        <v>18</v>
      </c>
      <c r="E16" s="1"/>
      <c r="F16" s="1">
        <v>18</v>
      </c>
      <c r="G16" s="1"/>
      <c r="H16" s="1"/>
      <c r="I16" s="3"/>
      <c r="J16" s="8"/>
      <c r="K16" s="16"/>
      <c r="L16" s="3"/>
      <c r="M16" s="21"/>
    </row>
    <row r="17" spans="1:13" x14ac:dyDescent="0.25">
      <c r="A17" s="7">
        <v>44561</v>
      </c>
      <c r="B17" s="2"/>
      <c r="C17" s="1" t="s">
        <v>24</v>
      </c>
      <c r="D17" s="1">
        <v>18</v>
      </c>
      <c r="E17" s="1"/>
      <c r="F17" s="1">
        <v>18</v>
      </c>
      <c r="G17" s="1"/>
      <c r="H17" s="1"/>
      <c r="I17" s="3"/>
      <c r="J17" s="8"/>
      <c r="K17" s="16"/>
      <c r="L17" s="3"/>
      <c r="M17" s="21"/>
    </row>
    <row r="18" spans="1:13" x14ac:dyDescent="0.25">
      <c r="A18" s="7">
        <v>44627</v>
      </c>
      <c r="B18" s="2"/>
      <c r="C18" s="1" t="s">
        <v>1</v>
      </c>
      <c r="D18" s="1">
        <v>205.6</v>
      </c>
      <c r="E18" s="1">
        <v>175.6</v>
      </c>
      <c r="F18" s="1">
        <v>30</v>
      </c>
      <c r="G18" s="1"/>
      <c r="H18" s="1"/>
      <c r="I18" s="3"/>
      <c r="J18" s="8"/>
      <c r="K18" s="16"/>
      <c r="L18" s="3"/>
      <c r="M18" s="21"/>
    </row>
    <row r="19" spans="1:13" x14ac:dyDescent="0.25">
      <c r="A19" s="3"/>
      <c r="B19" s="2"/>
      <c r="C19" s="1" t="s">
        <v>17</v>
      </c>
      <c r="D19" s="1">
        <v>50</v>
      </c>
      <c r="E19" s="1"/>
      <c r="F19" s="1"/>
      <c r="G19" s="1"/>
      <c r="H19" s="1">
        <v>50</v>
      </c>
      <c r="I19" s="3"/>
      <c r="J19" s="8"/>
      <c r="K19" s="16"/>
      <c r="L19" s="3"/>
      <c r="M19" s="21"/>
    </row>
    <row r="20" spans="1:13" x14ac:dyDescent="0.25">
      <c r="A20" s="3"/>
      <c r="B20" s="2"/>
      <c r="C20" s="1" t="s">
        <v>20</v>
      </c>
      <c r="D20" s="1">
        <v>40</v>
      </c>
      <c r="E20" s="3"/>
      <c r="F20" s="3"/>
      <c r="G20" s="1">
        <v>40</v>
      </c>
      <c r="H20" s="1"/>
      <c r="I20" s="1">
        <f>SUM(E24:H24)</f>
        <v>207.8</v>
      </c>
      <c r="J20" s="8"/>
      <c r="K20" s="16"/>
      <c r="L20" s="3"/>
      <c r="M20" s="21"/>
    </row>
    <row r="21" spans="1:13" x14ac:dyDescent="0.25">
      <c r="A21" s="3"/>
      <c r="B21" s="2"/>
      <c r="C21" s="1" t="s">
        <v>21</v>
      </c>
      <c r="D21" s="1">
        <v>75</v>
      </c>
      <c r="E21" s="1"/>
      <c r="F21" s="1"/>
      <c r="G21" s="1"/>
      <c r="H21" s="1">
        <v>75</v>
      </c>
      <c r="I21" s="3"/>
      <c r="J21" s="8"/>
      <c r="K21" s="16"/>
      <c r="L21" s="3"/>
      <c r="M21" s="21"/>
    </row>
    <row r="22" spans="1:13" x14ac:dyDescent="0.25">
      <c r="A22" s="3"/>
      <c r="B22" s="2"/>
      <c r="C22" s="1" t="s">
        <v>23</v>
      </c>
      <c r="D22" s="31">
        <v>83.6</v>
      </c>
      <c r="E22" s="31"/>
      <c r="F22" s="31"/>
      <c r="G22" s="31"/>
      <c r="H22" s="31"/>
      <c r="I22" s="3"/>
      <c r="J22" s="8"/>
      <c r="K22" s="16"/>
      <c r="L22" s="3"/>
      <c r="M22" s="21"/>
    </row>
    <row r="23" spans="1:13" x14ac:dyDescent="0.25">
      <c r="A23" s="3"/>
      <c r="B23" s="2"/>
      <c r="C23" s="1" t="s">
        <v>2</v>
      </c>
      <c r="D23" s="31">
        <v>35</v>
      </c>
      <c r="E23" s="31"/>
      <c r="F23" s="31"/>
      <c r="G23" s="31"/>
      <c r="H23" s="31"/>
      <c r="I23" s="3"/>
      <c r="J23" s="8"/>
      <c r="K23" s="16"/>
      <c r="L23" s="3"/>
      <c r="M23" s="21"/>
    </row>
    <row r="24" spans="1:13" x14ac:dyDescent="0.25">
      <c r="A24" s="7">
        <v>44650</v>
      </c>
      <c r="B24" s="31"/>
      <c r="C24" s="31" t="s">
        <v>1</v>
      </c>
      <c r="D24" s="27">
        <v>207.8</v>
      </c>
      <c r="E24" s="27">
        <v>177.8</v>
      </c>
      <c r="F24" s="27">
        <v>30</v>
      </c>
      <c r="G24" s="4"/>
      <c r="H24" s="4"/>
      <c r="I24" s="3"/>
      <c r="J24" s="8"/>
      <c r="K24" s="16"/>
      <c r="L24" s="3"/>
      <c r="M24" s="21"/>
    </row>
    <row r="25" spans="1:13" ht="15.75" thickBot="1" x14ac:dyDescent="0.3">
      <c r="A25" s="7">
        <v>44651</v>
      </c>
      <c r="B25" s="1"/>
      <c r="C25" s="1" t="s">
        <v>24</v>
      </c>
      <c r="D25" s="38">
        <v>18</v>
      </c>
      <c r="E25" s="38"/>
      <c r="F25" s="38">
        <v>18</v>
      </c>
      <c r="G25" s="32"/>
      <c r="H25" s="33"/>
      <c r="I25" s="11"/>
      <c r="J25" s="8"/>
      <c r="K25" s="19"/>
      <c r="L25" s="9"/>
      <c r="M25" s="34"/>
    </row>
    <row r="26" spans="1:13" ht="15.75" thickBot="1" x14ac:dyDescent="0.3">
      <c r="A26" s="3"/>
      <c r="B26" s="10"/>
      <c r="C26" s="35"/>
      <c r="D26" s="36">
        <f>SUM(D2:D25)</f>
        <v>1967.5499999999997</v>
      </c>
      <c r="E26" s="37">
        <f>SUM(E9:E24)</f>
        <v>753.40000000000009</v>
      </c>
      <c r="F26" s="37">
        <f>SUM(F8:F24)</f>
        <v>168.2</v>
      </c>
      <c r="G26" s="5">
        <f>SUM(G8:G24)</f>
        <v>91.84</v>
      </c>
      <c r="H26" s="6">
        <f>SUM(H9:H24)</f>
        <v>343</v>
      </c>
      <c r="I26" s="11"/>
      <c r="J26" s="8"/>
      <c r="K26" s="24"/>
      <c r="L26" s="25"/>
      <c r="M26" s="2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</dc:creator>
  <cp:lastModifiedBy>Dee</cp:lastModifiedBy>
  <cp:lastPrinted>2022-04-04T08:33:14Z</cp:lastPrinted>
  <dcterms:created xsi:type="dcterms:W3CDTF">2022-01-19T14:42:20Z</dcterms:created>
  <dcterms:modified xsi:type="dcterms:W3CDTF">2022-04-04T08:34:23Z</dcterms:modified>
</cp:coreProperties>
</file>